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bglobal-my.sharepoint.com/personal/carla_davies_cnent_com/Documents/Buyer Desktop/MY Forms/Bids/Bid/"/>
    </mc:Choice>
  </mc:AlternateContent>
  <xr:revisionPtr revIDLastSave="0" documentId="8_{B9317B1F-F208-4048-89E5-CEE79FD6A5C6}" xr6:coauthVersionLast="47" xr6:coauthVersionMax="47" xr10:uidLastSave="{00000000-0000-0000-0000-000000000000}"/>
  <bookViews>
    <workbookView xWindow="-120" yWindow="-120" windowWidth="29040" windowHeight="15840" xr2:uid="{0C1345D9-63DE-43ED-8800-8B2A3BC8FA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2" i="1"/>
</calcChain>
</file>

<file path=xl/sharedStrings.xml><?xml version="1.0" encoding="utf-8"?>
<sst xmlns="http://schemas.openxmlformats.org/spreadsheetml/2006/main" count="21" uniqueCount="21">
  <si>
    <t>Quantity</t>
  </si>
  <si>
    <t>Item</t>
  </si>
  <si>
    <t>MFG Part #</t>
  </si>
  <si>
    <t>Description</t>
  </si>
  <si>
    <t>Arista Enhanced L3 for Fixed Switching Platform - license</t>
  </si>
  <si>
    <t>LIC-FIX-2-E</t>
  </si>
  <si>
    <t>Enhanced L3 License for Arista Group
2 Fixed switches, (BGP, OSPF, ISIS,
PIM, NAT)
Electronic distribution - NO MEDIA</t>
  </si>
  <si>
    <t>Arista 100GBase direct attach cable - 3.3 ft</t>
  </si>
  <si>
    <t>CAB-Q-Q-100G-1M</t>
  </si>
  <si>
    <t>100GbE QSFP to QSFP twinax copper
cable, 1M</t>
  </si>
  <si>
    <t>Arista 10GBASE-SR - SFP+ transceiver module - 10GbE</t>
  </si>
  <si>
    <t>SFP-10G-SR</t>
  </si>
  <si>
    <t>10GBASE-SR SFP+ (Short Reach)</t>
  </si>
  <si>
    <t>Arista 1000BASE-SX - SFP (mini-GBIC) transceiver module - 1GbE</t>
  </si>
  <si>
    <t>SFP-1G-SX</t>
  </si>
  <si>
    <t>1000BASE-SX SFP (Short Haul)</t>
  </si>
  <si>
    <t>Arista SFP-25G-SR - SFP (mini-GBIC) transceiver module - 25GbE</t>
  </si>
  <si>
    <t>SFP-25G-SR</t>
  </si>
  <si>
    <t>25GBASE-SR SFP25 transceiver up
to 70m over OM3 or 100m over OM4
multi-mode fiber</t>
  </si>
  <si>
    <t>Price per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</si>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</sst>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EC9D-26DF-4D2F-B8D5-4F663CF0FA31}">
  <dimension ref="A1:H6"/>
  <sheetViews>
    <sheetView tabSelected="1" workbookViewId="0">
      <selection activeCell="L10" sqref="L10"/>
    </sheetView>
  </sheetViews>
  <sheetFormatPr defaultRowHeight="15" x14ac:dyDescent="0.25"/>
  <cols>
    <col min="1" max="1" width="9.140625" style="3"/>
    <col min="2" max="2" width="58" style="3" bestFit="1" customWidth="1"/>
    <col min="3" max="3" width="28.7109375" style="2" customWidth="1"/>
    <col min="4" max="4" width="31.140625" customWidth="1"/>
    <col min="6" max="6" width="9.140625" style="3"/>
    <col min="7" max="7" width="2.7109375" customWidth="1"/>
    <col min="8" max="8" width="9.140625" style="3"/>
  </cols>
  <sheetData>
    <row r="1" spans="1:8" x14ac:dyDescent="0.25">
      <c r="A1" s="3" t="s">
        <v>0</v>
      </c>
      <c r="B1" s="3" t="s">
        <v>1</v>
      </c>
      <c r="C1" s="2" t="s">
        <v>2</v>
      </c>
      <c r="D1" t="s">
        <v>3</v>
      </c>
      <c r="F1" s="3" t="s">
        <v>19</v>
      </c>
      <c r="H1" s="3" t="s">
        <v>20</v>
      </c>
    </row>
    <row r="2" spans="1:8" ht="76.5" customHeight="1" x14ac:dyDescent="0.25">
      <c r="A2" s="3">
        <v>14</v>
      </c>
      <c r="B2" s="3" t="s">
        <v>4</v>
      </c>
      <c r="C2" s="2" t="s">
        <v>5</v>
      </c>
      <c r="D2" s="1" t="s">
        <v>6</v>
      </c>
      <c r="H2" s="3">
        <f>A2*F2</f>
        <v>0</v>
      </c>
    </row>
    <row r="3" spans="1:8" ht="45" x14ac:dyDescent="0.25">
      <c r="A3" s="3">
        <v>18</v>
      </c>
      <c r="B3" s="3" t="s">
        <v>7</v>
      </c>
      <c r="C3" s="2" t="s">
        <v>8</v>
      </c>
      <c r="D3" s="1" t="s">
        <v>9</v>
      </c>
      <c r="H3" s="3">
        <f t="shared" ref="H3:H6" si="0">A3*F3</f>
        <v>0</v>
      </c>
    </row>
    <row r="4" spans="1:8" x14ac:dyDescent="0.25">
      <c r="A4" s="3">
        <v>10</v>
      </c>
      <c r="B4" s="3" t="s">
        <v>10</v>
      </c>
      <c r="C4" s="2" t="s">
        <v>11</v>
      </c>
      <c r="D4" t="s">
        <v>12</v>
      </c>
      <c r="H4" s="3">
        <f t="shared" si="0"/>
        <v>0</v>
      </c>
    </row>
    <row r="5" spans="1:8" x14ac:dyDescent="0.25">
      <c r="A5" s="3">
        <v>10</v>
      </c>
      <c r="B5" s="3" t="s">
        <v>13</v>
      </c>
      <c r="C5" s="2" t="s">
        <v>14</v>
      </c>
      <c r="D5" t="s">
        <v>15</v>
      </c>
      <c r="H5" s="3">
        <f t="shared" si="0"/>
        <v>0</v>
      </c>
    </row>
    <row r="6" spans="1:8" ht="60" x14ac:dyDescent="0.25">
      <c r="A6" s="3">
        <v>10</v>
      </c>
      <c r="B6" s="3" t="s">
        <v>16</v>
      </c>
      <c r="C6" s="2" t="s">
        <v>17</v>
      </c>
      <c r="D6" s="1" t="s">
        <v>18</v>
      </c>
      <c r="H6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Cherokee Nation Businesses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Davies</dc:creator>
  <cp:lastModifiedBy>Carla Davies</cp:lastModifiedBy>
  <dcterms:created xsi:type="dcterms:W3CDTF">2025-07-28T17:26:42Z</dcterms:created>
  <dcterms:modified xsi:type="dcterms:W3CDTF">2025-07-28T17:35:47Z</dcterms:modified>
</cp:coreProperties>
</file>